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vidb\Desktop\"/>
    </mc:Choice>
  </mc:AlternateContent>
  <xr:revisionPtr revIDLastSave="0" documentId="8_{5E97C784-7A94-4A9C-AA5B-5D9B4AA7AC0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uplicate Check" sheetId="3" r:id="rId1"/>
    <sheet name="User Name" sheetId="5" r:id="rId2"/>
    <sheet name="User Email" sheetId="6" r:id="rId3"/>
    <sheet name="User Organisation" sheetId="7" r:id="rId4"/>
    <sheet name="Applicant Full Name" sheetId="8" r:id="rId5"/>
    <sheet name="Applicant Organisation Name" sheetId="9" r:id="rId6"/>
    <sheet name="Applicant Primary Email" sheetId="10" r:id="rId7"/>
    <sheet name="Applicant ABN" sheetId="11" r:id="rId8"/>
  </sheets>
  <definedNames>
    <definedName name="_xlnm.Print_Area" localSheetId="7">'Applicant ABN'!$B:$F</definedName>
    <definedName name="_xlnm.Print_Area" localSheetId="4">'Applicant Full Name'!$B:$F</definedName>
    <definedName name="_xlnm.Print_Area" localSheetId="5">'Applicant Organisation Name'!$B:$F</definedName>
    <definedName name="_xlnm.Print_Area" localSheetId="6">'Applicant Primary Email'!$B:$F</definedName>
    <definedName name="_xlnm.Print_Area" localSheetId="0">'Duplicate Check'!$B:$X</definedName>
    <definedName name="_xlnm.Print_Area" localSheetId="2">'User Email'!$B:$F</definedName>
    <definedName name="_xlnm.Print_Area" localSheetId="1">'User Name'!$B:$F</definedName>
    <definedName name="_xlnm.Print_Area" localSheetId="3">'User Organisation'!$B:$F</definedName>
    <definedName name="_xlnm.Print_Titles" localSheetId="0">'Duplicate Check'!$1:$3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3" l="1"/>
  <c r="W4" i="3"/>
  <c r="V4" i="3"/>
  <c r="U4" i="3"/>
  <c r="T4" i="3"/>
  <c r="S4" i="3"/>
  <c r="R4" i="3"/>
</calcChain>
</file>

<file path=xl/sharedStrings.xml><?xml version="1.0" encoding="utf-8"?>
<sst xmlns="http://schemas.openxmlformats.org/spreadsheetml/2006/main" count="112" uniqueCount="55">
  <si>
    <t>&lt;wr:forEach select='/report/application' var='app'&gt;</t>
  </si>
  <si>
    <t>&lt;/wr:forEach&gt;</t>
  </si>
  <si>
    <t>Application ID</t>
  </si>
  <si>
    <t>&lt;wr:out select='${app}/id' nickname='[Application:Application_ID]'/&gt;</t>
  </si>
  <si>
    <t>Grant Program</t>
  </si>
  <si>
    <t>&lt;wr:out select='${app}/program/name' nickname='[Application:Program]'/&gt;</t>
  </si>
  <si>
    <t>Grant Round</t>
  </si>
  <si>
    <t>&lt;wr:out select='${app}/round/name' nickname='[Application:Round]'/&gt;</t>
  </si>
  <si>
    <t>Stage</t>
  </si>
  <si>
    <t>&lt;wr:out select='${app}/stage/name' nickname='[Application:Stage]'/&gt;</t>
  </si>
  <si>
    <t>User Name</t>
  </si>
  <si>
    <t>&lt;wr:out select='${app}/user/name' nickname='[Application:Users_Name]'/&gt;</t>
  </si>
  <si>
    <t>User Email</t>
  </si>
  <si>
    <t>&lt;wr:out select='${app}/user/email' nickname='[Application:Users_Email]'/&gt;</t>
  </si>
  <si>
    <t>User Organisation</t>
  </si>
  <si>
    <t>&lt;wr:out select='${app}/user/organisation' nickname='[Application:Users_Organisation]'/&gt;</t>
  </si>
  <si>
    <t>&lt;wr:out select='${app}/contact[@relationship=&amp;quot;Applicant&amp;quot;]/full_name' nickname='[Applicant:FullName]'/&gt;</t>
  </si>
  <si>
    <t>&lt;wr:out select='${app}/contact[@relationship=&amp;quot;Applicant&amp;quot;]/organisation_name' nickname='[Applicant:Organisation_Name]'/&gt;</t>
  </si>
  <si>
    <t>&lt;wr:out select='${app}/contact[@relationship=&amp;quot;Applicant&amp;quot;]/abn/abn' nickname='[Applicant:ABN]'/&gt;</t>
  </si>
  <si>
    <t>Applicant Full Name</t>
  </si>
  <si>
    <t>Applicant Organisation Name</t>
  </si>
  <si>
    <t>Applicant ABN</t>
  </si>
  <si>
    <t>Duplicate Check</t>
  </si>
  <si>
    <t>Project Title</t>
  </si>
  <si>
    <t>Decision</t>
  </si>
  <si>
    <t>&lt;wr:out select='${app}/standard/project_title' nickname='[SQ:project_title]'/&gt;</t>
  </si>
  <si>
    <t>&lt;wr:out select='${app}/decision/status' nickname='[Application:Decision]'/&gt;</t>
  </si>
  <si>
    <t>Duplicate User Name</t>
  </si>
  <si>
    <t>Duplicate User Email</t>
  </si>
  <si>
    <t>Duplicate User Organisation</t>
  </si>
  <si>
    <t>Duplicate Applicant Full Name</t>
  </si>
  <si>
    <t>Duplicate Applicant Organisation Name</t>
  </si>
  <si>
    <t>Duplicate Applicant ABN</t>
  </si>
  <si>
    <t>&lt;wr:out select='${app}/contact[@relationship=&amp;quot;Applicant&amp;quot;]/email[@type=&amp;quot;Primary&amp;quot;]' nickname='[Applicant:Primary_Email]'/&gt;</t>
  </si>
  <si>
    <t>Applicant Primary Email</t>
  </si>
  <si>
    <t>Duplicate Applicant Primary Email</t>
  </si>
  <si>
    <t>Count of Application ID</t>
  </si>
  <si>
    <t>YES</t>
  </si>
  <si>
    <t>Duplicates - User Name</t>
  </si>
  <si>
    <t>Duplicates - User Email</t>
  </si>
  <si>
    <t>Duplicates - User Organisation</t>
  </si>
  <si>
    <t>Duplicates - Applicant Full Name</t>
  </si>
  <si>
    <t>Duplicates - Applicant Organisation Name</t>
  </si>
  <si>
    <t>Duplicates - Applicant Primary Email</t>
  </si>
  <si>
    <t>Duplicates - Applicant ABN</t>
  </si>
  <si>
    <t>Total Amount Requested</t>
  </si>
  <si>
    <t>Total Allocated</t>
  </si>
  <si>
    <t>Net Paid</t>
  </si>
  <si>
    <t>&lt;wr:out select='${app}/standard/total_amount_requested' nickname='[SQ:total_amount_requested]'/&gt;</t>
  </si>
  <si>
    <t>&lt;wr:out select='${app}/funding/total_amount_allocated/@value' nickname='[Application:Total_Allocated]'/&gt;</t>
  </si>
  <si>
    <t>&lt;wr:out select='${app}/funding/net_paid/@value' nickname='[Application:Net_Paid]'/&gt;</t>
  </si>
  <si>
    <t>Values</t>
  </si>
  <si>
    <t>Sum of Total Amount Requested</t>
  </si>
  <si>
    <t>Sum of Total Allocated</t>
  </si>
  <si>
    <t>Sum of Net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</si>
</sst>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2" applyNumberFormat="0" applyFill="0" applyAlignment="0" applyProtection="0"/>
  </cellStyleXfs>
  <cellXfs count="10">
    <xf numFmtId="0" fontId="0" fillId="0" borderId="0" xfId="0"/>
    <xf numFmtId="0" fontId="2" fillId="0" borderId="1" xfId="1"/>
    <xf numFmtId="49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1" fillId="0" borderId="2" xfId="2" applyAlignment="1">
      <alignment wrapText="1"/>
    </xf>
    <xf numFmtId="0" fontId="1" fillId="2" borderId="2" xfId="2" applyFill="1" applyAlignment="1">
      <alignment wrapText="1"/>
    </xf>
    <xf numFmtId="0" fontId="1" fillId="0" borderId="2" xfId="2" applyFill="1" applyAlignment="1">
      <alignment wrapText="1"/>
    </xf>
    <xf numFmtId="0" fontId="0" fillId="0" borderId="0" xfId="0" pivotButton="1"/>
    <xf numFmtId="164" fontId="0" fillId="0" borderId="0" xfId="0" applyNumberFormat="1"/>
  </cellXfs>
  <cellStyles count="3">
    <cellStyle name="Heading 1" xfId="1" builtinId="16" customBuiltin="1"/>
    <cellStyle name="Heading 3" xfId="2" builtinId="18" customBuiltin="1"/>
    <cellStyle name="Normal" xfId="0" builtinId="0"/>
  </cellStyles>
  <dxfs count="3">
    <dxf>
      <numFmt numFmtId="164" formatCode="&quot;$&quot;#,##0"/>
    </dxf>
    <dxf>
      <numFmt numFmtId="164" formatCode="&quot;$&quot;#,##0"/>
    </dxf>
    <dxf>
      <numFmt numFmtId="164" formatCode="&quot;$&quot;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ah Barker" refreshedDate="44365.917234953704" createdVersion="7" refreshedVersion="7" minRefreshableVersion="3" recordCount="3" xr:uid="{B1F63045-7DF7-6D4B-9D54-F2135DDBAE17}">
  <cacheSource type="worksheet">
    <worksheetSource ref="B3:X1000000" sheet="Duplicate Check"/>
  </cacheSource>
  <cacheFields count="23">
    <cacheField name="Application ID" numFmtId="0">
      <sharedItems containsBlank="1"/>
    </cacheField>
    <cacheField name="Grant Program" numFmtId="0">
      <sharedItems containsBlank="1"/>
    </cacheField>
    <cacheField name="Grant Round" numFmtId="0">
      <sharedItems containsBlank="1"/>
    </cacheField>
    <cacheField name="Stage" numFmtId="0">
      <sharedItems containsBlank="1"/>
    </cacheField>
    <cacheField name="Project Title" numFmtId="0">
      <sharedItems containsBlank="1"/>
    </cacheField>
    <cacheField name="Decision" numFmtId="0">
      <sharedItems containsBlank="1"/>
    </cacheField>
    <cacheField name="Total Amount Requested" numFmtId="0">
      <sharedItems containsBlank="1"/>
    </cacheField>
    <cacheField name="Total Allocated" numFmtId="0">
      <sharedItems containsBlank="1"/>
    </cacheField>
    <cacheField name="Net Paid" numFmtId="0">
      <sharedItems containsBlank="1"/>
    </cacheField>
    <cacheField name="User Name" numFmtId="0">
      <sharedItems containsBlank="1" count="2">
        <s v="&lt;wr:out select='${app}/user/name' nickname='[Application:Users_Name]'/&gt;"/>
        <m/>
      </sharedItems>
    </cacheField>
    <cacheField name="User Email" numFmtId="0">
      <sharedItems containsBlank="1" count="2">
        <s v="&lt;wr:out select='${app}/user/email' nickname='[Application:Users_Email]'/&gt;"/>
        <m/>
      </sharedItems>
    </cacheField>
    <cacheField name="User Organisation" numFmtId="0">
      <sharedItems containsBlank="1" count="2">
        <s v="&lt;wr:out select='${app}/user/organisation' nickname='[Application:Users_Organisation]'/&gt;"/>
        <m/>
      </sharedItems>
    </cacheField>
    <cacheField name="Applicant Full Name" numFmtId="0">
      <sharedItems containsBlank="1" count="2">
        <s v="&lt;wr:out select='${app}/contact[@relationship=&amp;quot;Applicant&amp;quot;]/full_name' nickname='[Applicant:FullName]'/&gt;"/>
        <m/>
      </sharedItems>
    </cacheField>
    <cacheField name="Applicant Organisation Name" numFmtId="0">
      <sharedItems containsBlank="1" count="2">
        <s v="&lt;wr:out select='${app}/contact[@relationship=&amp;quot;Applicant&amp;quot;]/organisation_name' nickname='[Applicant:Organisation_Name]'/&gt;"/>
        <m/>
      </sharedItems>
    </cacheField>
    <cacheField name="Applicant Primary Email" numFmtId="0">
      <sharedItems containsBlank="1" count="2">
        <s v="&lt;wr:out select='${app}/contact[@relationship=&amp;quot;Applicant&amp;quot;]/email[@type=&amp;quot;Primary&amp;quot;]' nickname='[Applicant:Primary_Email]'/&gt;"/>
        <m/>
      </sharedItems>
    </cacheField>
    <cacheField name="Applicant ABN" numFmtId="0">
      <sharedItems containsBlank="1" count="2">
        <s v="&lt;wr:out select='${app}/contact[@relationship=&amp;quot;Applicant&amp;quot;]/abn/abn' nickname='[Applicant:ABN]'/&gt;"/>
        <m/>
      </sharedItems>
    </cacheField>
    <cacheField name="Duplicate User Name" numFmtId="0">
      <sharedItems containsBlank="1" count="2">
        <s v="YES"/>
        <m/>
      </sharedItems>
    </cacheField>
    <cacheField name="Duplicate User Email" numFmtId="0">
      <sharedItems containsBlank="1" count="2">
        <s v="YES"/>
        <m/>
      </sharedItems>
    </cacheField>
    <cacheField name="Duplicate User Organisation" numFmtId="0">
      <sharedItems containsBlank="1" count="2">
        <s v="YES"/>
        <m/>
      </sharedItems>
    </cacheField>
    <cacheField name="Duplicate Applicant Full Name" numFmtId="0">
      <sharedItems containsBlank="1" count="2">
        <s v="YES"/>
        <m/>
      </sharedItems>
    </cacheField>
    <cacheField name="Duplicate Applicant Organisation Name" numFmtId="0">
      <sharedItems containsBlank="1" count="2">
        <s v="YES"/>
        <m/>
      </sharedItems>
    </cacheField>
    <cacheField name="Duplicate Applicant Primary Email" numFmtId="0">
      <sharedItems containsBlank="1" count="2">
        <s v="YES"/>
        <m/>
      </sharedItems>
    </cacheField>
    <cacheField name="Duplicate Applicant ABN" numFmtId="0">
      <sharedItems containsBlank="1" count="2">
        <s v="YE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&lt;wr:out select='${app}/id' nickname='[Application:Application_ID]'/&gt;"/>
    <s v="&lt;wr:out select='${app}/program/name' nickname='[Application:Program]'/&gt;"/>
    <s v="&lt;wr:out select='${app}/round/name' nickname='[Application:Round]'/&gt;"/>
    <s v="&lt;wr:out select='${app}/stage/name' nickname='[Application:Stage]'/&gt;"/>
    <s v="&lt;wr:out select='${app}/standard/project_title' nickname='[SQ:project_title]'/&gt;"/>
    <s v="&lt;wr:out select='${app}/decision/status' nickname='[Application:Decision]'/&gt;"/>
    <s v="&lt;wr:out select='${app}/standard/total_amount_requested' nickname='[SQ:total_amount_requested]'/&gt;"/>
    <s v="&lt;wr:out select='${app}/funding/total_amount_allocated/@value' nickname='[Application:Total_Allocated]'/&gt;"/>
    <s v="&lt;wr:out select='${app}/funding/net_paid/@value' nickname='[Application:Net_Paid]'/&gt;"/>
    <x v="0"/>
    <x v="0"/>
    <x v="0"/>
    <x v="0"/>
    <x v="0"/>
    <x v="0"/>
    <x v="0"/>
    <x v="0"/>
    <x v="0"/>
    <x v="0"/>
    <x v="0"/>
    <x v="0"/>
    <x v="0"/>
    <x v="0"/>
  </r>
  <r>
    <m/>
    <m/>
    <m/>
    <m/>
    <m/>
    <m/>
    <m/>
    <m/>
    <m/>
    <x v="1"/>
    <x v="1"/>
    <x v="1"/>
    <x v="1"/>
    <x v="1"/>
    <x v="1"/>
    <x v="1"/>
    <x v="1"/>
    <x v="1"/>
    <x v="1"/>
    <x v="1"/>
    <x v="1"/>
    <x v="1"/>
    <x v="1"/>
  </r>
  <r>
    <m/>
    <m/>
    <m/>
    <m/>
    <m/>
    <m/>
    <m/>
    <m/>
    <m/>
    <x v="1"/>
    <x v="1"/>
    <x v="1"/>
    <x v="1"/>
    <x v="1"/>
    <x v="1"/>
    <x v="1"/>
    <x v="1"/>
    <x v="1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D73584-C7CE-374D-B345-CA1F5BCAE598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9"/>
  </rowFields>
  <rowItems count="1">
    <i>
      <x/>
    </i>
  </rowItems>
  <colFields count="2">
    <field x="16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formats count="3">
    <format dxfId="2">
      <pivotArea outline="0" fieldPosition="0">
        <references count="2">
          <reference field="4294967294" count="2" selected="0">
            <x v="2"/>
            <x v="3"/>
          </reference>
          <reference field="16" count="0" selected="0"/>
        </references>
      </pivotArea>
    </format>
    <format dxfId="1">
      <pivotArea outline="0" fieldPosition="0">
        <references count="1">
          <reference field="4294967294" count="1">
            <x v="2"/>
          </reference>
        </references>
      </pivotArea>
    </format>
    <format dxfId="0">
      <pivotArea outline="0" fieldPosition="0">
        <references count="1">
          <reference field="429496729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9B9774-D019-5242-AF55-EF37E1A29980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0"/>
  </rowFields>
  <rowItems count="1">
    <i>
      <x/>
    </i>
  </rowItems>
  <colFields count="2">
    <field x="17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E5F808-6F99-CD40-97A1-5540F3A26CAB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1">
    <field x="11"/>
  </rowFields>
  <rowItems count="1">
    <i>
      <x/>
    </i>
  </rowItems>
  <colFields count="2">
    <field x="18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C7B581-D0C0-3A43-B1CC-9708A408FBED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 sortType="ascending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  <pivotField compact="0" outline="0" showAll="0"/>
  </pivotFields>
  <rowFields count="1">
    <field x="12"/>
  </rowFields>
  <rowItems count="1">
    <i>
      <x/>
    </i>
  </rowItems>
  <colFields count="2">
    <field x="19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1A5684-4450-4D45-9088-19BB669683AD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 sortType="ascending"/>
    <pivotField compact="0" outline="0" showAll="0" sortType="ascending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  <pivotField compact="0" outline="0" showAll="0"/>
  </pivotFields>
  <rowFields count="1">
    <field x="13"/>
  </rowFields>
  <rowItems count="1">
    <i>
      <x/>
    </i>
  </rowItems>
  <colFields count="2">
    <field x="20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8717B6-3898-8343-8270-03215579992A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 sortType="ascending"/>
    <pivotField compact="0" outline="0" showAll="0" sortType="ascending"/>
    <pivotField compact="0" outline="0" showAll="0" sortType="ascending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  <pivotField compact="0" outline="0" showAll="0"/>
  </pivotFields>
  <rowFields count="1">
    <field x="14"/>
  </rowFields>
  <rowItems count="1">
    <i>
      <x/>
    </i>
  </rowItems>
  <colFields count="2">
    <field x="21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9BA5CE-066D-9947-969A-000ADD200710}" name="PivotTable2" cacheId="0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B3:F6" firstHeaderRow="1" firstDataRow="3" firstDataCol="1"/>
  <pivotFields count="23"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 sortType="ascending"/>
    <pivotField compact="0" outline="0" showAll="0" sortType="ascending"/>
    <pivotField compact="0" outline="0" showAll="0" sortType="ascending"/>
    <pivotField compact="0" outline="0" showAll="0" sortType="ascending"/>
    <pivotField axis="axisRow" compact="0" outline="0" showAll="0" sortType="ascending">
      <items count="3">
        <item x="0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3">
        <item x="0"/>
        <item h="1" x="1"/>
        <item t="default"/>
      </items>
    </pivotField>
  </pivotFields>
  <rowFields count="1">
    <field x="15"/>
  </rowFields>
  <rowItems count="1">
    <i>
      <x/>
    </i>
  </rowItems>
  <colFields count="2">
    <field x="22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Count of Application ID" fld="0" subtotal="count" baseField="0" baseItem="0"/>
    <dataField name="Sum of Total Amount Requested" fld="6" baseField="0" baseItem="0" numFmtId="164"/>
    <dataField name="Sum of Total Allocated" fld="7" baseField="0" baseItem="0" numFmtId="164"/>
    <dataField name="Sum of Net Paid" fld="8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"/>
  <sheetViews>
    <sheetView tabSelected="1" workbookViewId="0"/>
  </sheetViews>
  <sheetFormatPr defaultColWidth="8.796875" defaultRowHeight="15.6" x14ac:dyDescent="0.3"/>
  <cols>
    <col min="1" max="1" width="2" customWidth="1"/>
    <col min="2" max="17" width="20.796875" customWidth="1"/>
    <col min="18" max="24" width="20.796875" style="3" customWidth="1"/>
  </cols>
  <sheetData>
    <row r="1" spans="1:24" ht="20.399999999999999" thickBot="1" x14ac:dyDescent="0.45">
      <c r="B1" s="1" t="s">
        <v>22</v>
      </c>
    </row>
    <row r="2" spans="1:24" ht="16.2" thickTop="1" x14ac:dyDescent="0.3"/>
    <row r="3" spans="1:24" s="4" customFormat="1" ht="46.05" customHeight="1" thickBot="1" x14ac:dyDescent="0.35">
      <c r="B3" s="5" t="s">
        <v>2</v>
      </c>
      <c r="C3" s="5" t="s">
        <v>4</v>
      </c>
      <c r="D3" s="5" t="s">
        <v>6</v>
      </c>
      <c r="E3" s="5" t="s">
        <v>8</v>
      </c>
      <c r="F3" s="5" t="s">
        <v>23</v>
      </c>
      <c r="G3" s="5" t="s">
        <v>24</v>
      </c>
      <c r="H3" s="5" t="s">
        <v>45</v>
      </c>
      <c r="I3" s="5" t="s">
        <v>46</v>
      </c>
      <c r="J3" s="5" t="s">
        <v>47</v>
      </c>
      <c r="K3" s="5" t="s">
        <v>10</v>
      </c>
      <c r="L3" s="5" t="s">
        <v>12</v>
      </c>
      <c r="M3" s="5" t="s">
        <v>14</v>
      </c>
      <c r="N3" s="5" t="s">
        <v>19</v>
      </c>
      <c r="O3" s="5" t="s">
        <v>20</v>
      </c>
      <c r="P3" s="5" t="s">
        <v>34</v>
      </c>
      <c r="Q3" s="7" t="s">
        <v>21</v>
      </c>
      <c r="R3" s="6" t="s">
        <v>27</v>
      </c>
      <c r="S3" s="6" t="s">
        <v>28</v>
      </c>
      <c r="T3" s="6" t="s">
        <v>29</v>
      </c>
      <c r="U3" s="6" t="s">
        <v>30</v>
      </c>
      <c r="V3" s="6" t="s">
        <v>31</v>
      </c>
      <c r="W3" s="6" t="s">
        <v>35</v>
      </c>
      <c r="X3" s="6" t="s">
        <v>32</v>
      </c>
    </row>
    <row r="4" spans="1:24" x14ac:dyDescent="0.3">
      <c r="A4" t="s">
        <v>0</v>
      </c>
      <c r="B4" s="2" t="s">
        <v>3</v>
      </c>
      <c r="C4" s="2" t="s">
        <v>5</v>
      </c>
      <c r="D4" s="2" t="s">
        <v>7</v>
      </c>
      <c r="E4" s="2" t="s">
        <v>9</v>
      </c>
      <c r="F4" s="2" t="s">
        <v>25</v>
      </c>
      <c r="G4" s="2" t="s">
        <v>26</v>
      </c>
      <c r="H4" s="9" t="s">
        <v>48</v>
      </c>
      <c r="I4" s="9" t="s">
        <v>49</v>
      </c>
      <c r="J4" s="9" t="s">
        <v>50</v>
      </c>
      <c r="K4" s="2" t="s">
        <v>11</v>
      </c>
      <c r="L4" s="2" t="s">
        <v>13</v>
      </c>
      <c r="M4" s="2" t="s">
        <v>15</v>
      </c>
      <c r="N4" s="2" t="s">
        <v>16</v>
      </c>
      <c r="O4" s="2" t="s">
        <v>17</v>
      </c>
      <c r="P4" s="2" t="s">
        <v>33</v>
      </c>
      <c r="Q4" s="2" t="s">
        <v>18</v>
      </c>
      <c r="R4" s="3" t="str">
        <f>IF(COUNTIF($K:$K,$K4)&gt;1,"YES","NO")</f>
        <v>YES</v>
      </c>
      <c r="S4" s="3" t="str">
        <f>IF(COUNTIF($L:$L,$L4)&gt;1,"YES","NO")</f>
        <v>YES</v>
      </c>
      <c r="T4" s="3" t="str">
        <f>IF(COUNTIF($M:$M,$M4)&gt;1,"YES","NO")</f>
        <v>YES</v>
      </c>
      <c r="U4" s="3" t="str">
        <f>IF(COUNTIF($N:$N,$N4)&gt;1,"YES","NO")</f>
        <v>YES</v>
      </c>
      <c r="V4" s="3" t="str">
        <f>IF(COUNTIF($O:$O,$O4)&gt;1,"YES","NO")</f>
        <v>YES</v>
      </c>
      <c r="W4" s="3" t="str">
        <f>IF(COUNTIF($P:$P,$P4)&gt;1,"YES","NO")</f>
        <v>YES</v>
      </c>
      <c r="X4" s="3" t="str">
        <f>IF(COUNTIF($Q:$Q,$Q4)&gt;1,"YES","NO")</f>
        <v>YES</v>
      </c>
    </row>
    <row r="5" spans="1:24" x14ac:dyDescent="0.3">
      <c r="A5" t="s">
        <v>1</v>
      </c>
    </row>
  </sheetData>
  <pageMargins left="0.7" right="0.7" top="0.75" bottom="0.75" header="0.3" footer="0.3"/>
  <pageSetup paperSize="9" scale="29" fitToHeight="0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27E63-E40B-8F43-BA5C-672EEE145450}">
  <sheetPr>
    <pageSetUpPr fitToPage="1"/>
  </sheetPr>
  <dimension ref="B1:F7"/>
  <sheetViews>
    <sheetView workbookViewId="0">
      <selection activeCell="B3" sqref="B3"/>
    </sheetView>
  </sheetViews>
  <sheetFormatPr defaultColWidth="11.19921875" defaultRowHeight="15.6" x14ac:dyDescent="0.3"/>
  <cols>
    <col min="1" max="1" width="5.796875" customWidth="1"/>
    <col min="2" max="2" width="65.5" bestFit="1" customWidth="1"/>
    <col min="3" max="6" width="28.296875" bestFit="1" customWidth="1"/>
    <col min="14" max="23" width="10.796875"/>
  </cols>
  <sheetData>
    <row r="1" spans="2:6" ht="20.399999999999999" thickBot="1" x14ac:dyDescent="0.45">
      <c r="B1" s="1" t="s">
        <v>38</v>
      </c>
    </row>
    <row r="2" spans="2:6" ht="16.2" thickTop="1" x14ac:dyDescent="0.3"/>
    <row r="3" spans="2:6" x14ac:dyDescent="0.3">
      <c r="C3" s="8" t="s">
        <v>27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10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11</v>
      </c>
      <c r="C6">
        <v>1</v>
      </c>
      <c r="D6" s="9">
        <v>0</v>
      </c>
      <c r="E6" s="9">
        <v>0</v>
      </c>
      <c r="F6" s="9">
        <v>0</v>
      </c>
    </row>
    <row r="7" spans="2:6" x14ac:dyDescent="0.3">
      <c r="E7" s="9"/>
      <c r="F7" s="9"/>
    </row>
  </sheetData>
  <pageMargins left="0.7" right="0.7" top="0.75" bottom="0.75" header="0.3" footer="0.3"/>
  <pageSetup paperSize="9" scale="46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F1D99-C4B3-0545-8678-1638BBF857E5}">
  <sheetPr>
    <pageSetUpPr fitToPage="1"/>
  </sheetPr>
  <dimension ref="B1:F6"/>
  <sheetViews>
    <sheetView workbookViewId="0">
      <selection activeCell="B3" sqref="B3"/>
    </sheetView>
  </sheetViews>
  <sheetFormatPr defaultColWidth="11.19921875" defaultRowHeight="15.6" x14ac:dyDescent="0.3"/>
  <cols>
    <col min="1" max="1" width="5.796875" customWidth="1"/>
    <col min="2" max="2" width="65.19921875" bestFit="1" customWidth="1"/>
    <col min="3" max="6" width="28.296875" bestFit="1" customWidth="1"/>
    <col min="14" max="23" width="10.796875"/>
  </cols>
  <sheetData>
    <row r="1" spans="2:6" ht="20.399999999999999" thickBot="1" x14ac:dyDescent="0.45">
      <c r="B1" s="1" t="s">
        <v>39</v>
      </c>
    </row>
    <row r="2" spans="2:6" ht="16.2" thickTop="1" x14ac:dyDescent="0.3"/>
    <row r="3" spans="2:6" x14ac:dyDescent="0.3">
      <c r="C3" s="8" t="s">
        <v>28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12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13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46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A21A-53F7-D440-A736-EEEF075E4D3E}">
  <sheetPr>
    <pageSetUpPr fitToPage="1"/>
  </sheetPr>
  <dimension ref="B1:F6"/>
  <sheetViews>
    <sheetView workbookViewId="0">
      <selection activeCell="C6" sqref="C6"/>
    </sheetView>
  </sheetViews>
  <sheetFormatPr defaultColWidth="11.19921875" defaultRowHeight="15.6" x14ac:dyDescent="0.3"/>
  <cols>
    <col min="1" max="1" width="5.796875" customWidth="1"/>
    <col min="2" max="2" width="76.796875" bestFit="1" customWidth="1"/>
    <col min="3" max="6" width="28.296875" bestFit="1" customWidth="1"/>
    <col min="14" max="23" width="10.796875"/>
  </cols>
  <sheetData>
    <row r="1" spans="2:6" ht="20.399999999999999" thickBot="1" x14ac:dyDescent="0.45">
      <c r="B1" s="1" t="s">
        <v>40</v>
      </c>
    </row>
    <row r="2" spans="2:6" ht="16.2" thickTop="1" x14ac:dyDescent="0.3"/>
    <row r="3" spans="2:6" x14ac:dyDescent="0.3">
      <c r="C3" s="8" t="s">
        <v>29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14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15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43" fitToHeight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154C-090E-3946-BA22-0840EA32DC5F}">
  <sheetPr>
    <pageSetUpPr fitToPage="1"/>
  </sheetPr>
  <dimension ref="B1:F6"/>
  <sheetViews>
    <sheetView workbookViewId="0">
      <selection activeCell="C6" sqref="C6"/>
    </sheetView>
  </sheetViews>
  <sheetFormatPr defaultColWidth="11.19921875" defaultRowHeight="15.6" x14ac:dyDescent="0.3"/>
  <cols>
    <col min="1" max="1" width="5.796875" customWidth="1"/>
    <col min="2" max="2" width="101.19921875" bestFit="1" customWidth="1"/>
    <col min="3" max="6" width="29.19921875" bestFit="1" customWidth="1"/>
    <col min="14" max="23" width="10.796875"/>
  </cols>
  <sheetData>
    <row r="1" spans="2:6" ht="20.399999999999999" thickBot="1" x14ac:dyDescent="0.45">
      <c r="B1" s="1" t="s">
        <v>41</v>
      </c>
    </row>
    <row r="2" spans="2:6" ht="16.2" thickTop="1" x14ac:dyDescent="0.3"/>
    <row r="3" spans="2:6" x14ac:dyDescent="0.3">
      <c r="C3" s="8" t="s">
        <v>30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19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16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41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9DBA-3202-D449-B3F6-F218FE9228F6}">
  <sheetPr>
    <pageSetUpPr fitToPage="1"/>
  </sheetPr>
  <dimension ref="B1:F6"/>
  <sheetViews>
    <sheetView workbookViewId="0">
      <selection activeCell="C6" sqref="C6"/>
    </sheetView>
  </sheetViews>
  <sheetFormatPr defaultColWidth="11.19921875" defaultRowHeight="15.6" x14ac:dyDescent="0.3"/>
  <cols>
    <col min="1" max="1" width="5.796875" customWidth="1"/>
    <col min="2" max="2" width="117.69921875" bestFit="1" customWidth="1"/>
    <col min="3" max="6" width="36.796875" bestFit="1" customWidth="1"/>
    <col min="14" max="23" width="10.796875"/>
  </cols>
  <sheetData>
    <row r="1" spans="2:6" ht="20.399999999999999" thickBot="1" x14ac:dyDescent="0.45">
      <c r="B1" s="1" t="s">
        <v>42</v>
      </c>
    </row>
    <row r="2" spans="2:6" ht="16.2" thickTop="1" x14ac:dyDescent="0.3"/>
    <row r="3" spans="2:6" x14ac:dyDescent="0.3">
      <c r="C3" s="8" t="s">
        <v>31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20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17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35" fitToHeight="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3E1D-2AE0-D940-8D7A-497D39648A24}">
  <sheetPr>
    <pageSetUpPr fitToPage="1"/>
  </sheetPr>
  <dimension ref="B1:F6"/>
  <sheetViews>
    <sheetView workbookViewId="0">
      <selection activeCell="C6" sqref="C6"/>
    </sheetView>
  </sheetViews>
  <sheetFormatPr defaultColWidth="11.19921875" defaultRowHeight="15.6" x14ac:dyDescent="0.3"/>
  <cols>
    <col min="1" max="1" width="5.796875" customWidth="1"/>
    <col min="2" max="2" width="127.296875" bestFit="1" customWidth="1"/>
    <col min="3" max="6" width="32.296875" bestFit="1" customWidth="1"/>
    <col min="14" max="23" width="10.796875"/>
  </cols>
  <sheetData>
    <row r="1" spans="2:6" ht="20.399999999999999" thickBot="1" x14ac:dyDescent="0.45">
      <c r="B1" s="1" t="s">
        <v>43</v>
      </c>
    </row>
    <row r="2" spans="2:6" ht="16.2" thickTop="1" x14ac:dyDescent="0.3"/>
    <row r="3" spans="2:6" x14ac:dyDescent="0.3">
      <c r="C3" s="8" t="s">
        <v>35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34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33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38" fitToHeight="0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11E9E-437A-EC45-A868-4CEC53EB541E}">
  <sheetPr>
    <pageSetUpPr fitToPage="1"/>
  </sheetPr>
  <dimension ref="B1:F6"/>
  <sheetViews>
    <sheetView workbookViewId="0"/>
  </sheetViews>
  <sheetFormatPr defaultColWidth="11.19921875" defaultRowHeight="15.6" x14ac:dyDescent="0.3"/>
  <cols>
    <col min="1" max="1" width="5.796875" customWidth="1"/>
    <col min="2" max="2" width="95.19921875" bestFit="1" customWidth="1"/>
    <col min="3" max="6" width="28.296875" bestFit="1" customWidth="1"/>
    <col min="14" max="23" width="10.796875"/>
  </cols>
  <sheetData>
    <row r="1" spans="2:6" ht="20.399999999999999" thickBot="1" x14ac:dyDescent="0.45">
      <c r="B1" s="1" t="s">
        <v>44</v>
      </c>
    </row>
    <row r="2" spans="2:6" ht="16.2" thickTop="1" x14ac:dyDescent="0.3"/>
    <row r="3" spans="2:6" x14ac:dyDescent="0.3">
      <c r="C3" s="8" t="s">
        <v>32</v>
      </c>
      <c r="D3" s="8" t="s">
        <v>51</v>
      </c>
    </row>
    <row r="4" spans="2:6" x14ac:dyDescent="0.3">
      <c r="C4" t="s">
        <v>37</v>
      </c>
    </row>
    <row r="5" spans="2:6" x14ac:dyDescent="0.3">
      <c r="B5" s="8" t="s">
        <v>21</v>
      </c>
      <c r="C5" t="s">
        <v>36</v>
      </c>
      <c r="D5" t="s">
        <v>52</v>
      </c>
      <c r="E5" t="s">
        <v>53</v>
      </c>
      <c r="F5" t="s">
        <v>54</v>
      </c>
    </row>
    <row r="6" spans="2:6" x14ac:dyDescent="0.3">
      <c r="B6" t="s">
        <v>18</v>
      </c>
      <c r="C6">
        <v>1</v>
      </c>
      <c r="D6" s="9">
        <v>0</v>
      </c>
      <c r="E6" s="9">
        <v>0</v>
      </c>
      <c r="F6" s="9">
        <v>0</v>
      </c>
    </row>
  </sheetData>
  <pageMargins left="0.7" right="0.7" top="0.75" bottom="0.75" header="0.3" footer="0.3"/>
  <pageSetup paperSize="9" scale="42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Pages>2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Duplicate Check</vt:lpstr>
      <vt:lpstr>User Name</vt:lpstr>
      <vt:lpstr>User Email</vt:lpstr>
      <vt:lpstr>User Organisation</vt:lpstr>
      <vt:lpstr>Applicant Full Name</vt:lpstr>
      <vt:lpstr>Applicant Organisation Name</vt:lpstr>
      <vt:lpstr>Applicant Primary Email</vt:lpstr>
      <vt:lpstr>Applicant ABN</vt:lpstr>
      <vt:lpstr>'Applicant ABN'!Print_Area</vt:lpstr>
      <vt:lpstr>'Applicant Full Name'!Print_Area</vt:lpstr>
      <vt:lpstr>'Applicant Organisation Name'!Print_Area</vt:lpstr>
      <vt:lpstr>'Applicant Primary Email'!Print_Area</vt:lpstr>
      <vt:lpstr>'Duplicate Check'!Print_Area</vt:lpstr>
      <vt:lpstr>'User Email'!Print_Area</vt:lpstr>
      <vt:lpstr>'User Name'!Print_Area</vt:lpstr>
      <vt:lpstr>'User Organisation'!Print_Area</vt:lpstr>
      <vt:lpstr>'Duplicate Check'!Print_Titles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SmartyGrants</dc:creator>
  <cp:lastModifiedBy>David Bradley</cp:lastModifiedBy>
  <dcterms:created xsi:type="dcterms:W3CDTF">2011-03-05T06:06:00Z</dcterms:created>
  <dcterms:modified xsi:type="dcterms:W3CDTF">2024-02-07T04:09:25Z</dcterms:modified>
</cp:coreProperties>
</file>